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lters ECG" sheetId="1" state="visible" r:id="rId2"/>
  </sheets>
  <definedNames>
    <definedName function="false" hidden="false" localSheetId="0" name="_xlnm.Print_Titles" vbProcedure="false">'Holters ECG'!$1:$5</definedName>
    <definedName function="false" hidden="false" localSheetId="0" name="_1Àrea_d_impressió" vbProcedure="false">'Holters ECG'!$A$1:$D$110</definedName>
    <definedName function="false" hidden="false" localSheetId="0" name="_xlnm.Print_Titles" vbProcedure="false">'Holters ECG'!$1:$5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<sst xmlns="http://schemas.openxmlformats.org/spreadsheetml/2006/main" count="110" uniqueCount="96">
  <si>
    <t xml:space="preserve">Sistema Holter per a l'enregistrament electrocardiogràfic perllongat</t>
  </si>
  <si>
    <t xml:space="preserve">EMPRESA</t>
  </si>
  <si>
    <t xml:space="preserve">NIF</t>
  </si>
  <si>
    <t xml:space="preserve">Correu electrònic</t>
  </si>
  <si>
    <t xml:space="preserve">Nota: en la columna "Índex documental", cal indicar la ubicació exacta a la documentació aportada (full, apartat, etc.) on es troben les característiques tècniques així com, si es requereix, el servei tècnic i les condicions de manteniment.</t>
  </si>
  <si>
    <t xml:space="preserve">Definició </t>
  </si>
  <si>
    <t xml:space="preserve">Índex documental</t>
  </si>
  <si>
    <t xml:space="preserve">Definició</t>
  </si>
  <si>
    <t xml:space="preserve">Sistema de gravació Holter per a l'enregistrament electrocardiogràfic ambulatori perllongat. Inclou:
- 17 gravadores Holter amb possibilitat de registre flexible de 24 hores i fins a 7 dies, amb muntatge senzill
- 3 gravadores Holter de 12 derivacions per a estudis diagnòstics complets, inclòs el diagnòstic d’extrasístoles
- Sistema de gestió d'equips i pacients
- Software d'anàlisi automàtic dels registres electrocardiogràfics
- Integració DICOM de les llistes de treball i informes</t>
  </si>
  <si>
    <t xml:space="preserve">Cal adjuntar Product Data</t>
  </si>
  <si>
    <t xml:space="preserve">Prestacions tècniques i funcionals</t>
  </si>
  <si>
    <t xml:space="preserve">Criteri automàtic</t>
  </si>
  <si>
    <t xml:space="preserve">1. Gravadores</t>
  </si>
  <si>
    <t xml:space="preserve">1.1 Especificacions de la gravadora</t>
  </si>
  <si>
    <t xml:space="preserve">Característiques d'obligat compliment: les ofertes que no compleixin tots els requisits obligatoris quedaran excloses</t>
  </si>
  <si>
    <t xml:space="preserve">Gravadora tipus holter per a l'enregistrament electrocardiogràfic de forma ambulatòria i reutilitzable</t>
  </si>
  <si>
    <t xml:space="preserve">Es requereixen dos tipus de gravadores:
- 17 gravadores Holter amb possibilitat de registre flexible de 24 hores fins a 7 dies, amb muntatge senzill
- 3 gravadores Holter de 12 derivacions per a estudis diagnòstics complets, inclòs el diagnòstic d’extrasístoles</t>
  </si>
  <si>
    <t xml:space="preserve">Només les gravadores d'estudis diagnòstics complets cal que registrin 12 derivacions</t>
  </si>
  <si>
    <t xml:space="preserve">Funcionament amb piles estàndard i/o bateria recarregable. </t>
  </si>
  <si>
    <t xml:space="preserve">Autonomia superior a 7 dies amb les gravadores de registre flexible i mínim 24h en el dispositiu per a estudis complets</t>
  </si>
  <si>
    <t xml:space="preserve">Compatible amb els elèctrodes ECG d'un sol ús que s'estan consumint actualment a l'hospital (Ambú Bluesensor)</t>
  </si>
  <si>
    <t xml:space="preserve">Pes sense bateria inferior a 150g</t>
  </si>
  <si>
    <t xml:space="preserve">La gravadora permet marcar esdeveniments durant la gravació</t>
  </si>
  <si>
    <t xml:space="preserve">Indicadors de funcionament visibles (llum LED o pantalla): encès/apagat, gravació en marxa, bateria baixa, etc</t>
  </si>
  <si>
    <t xml:space="preserve">Apagada automàtica de l'equip al finalitzar el temps programat d'enregistrament</t>
  </si>
  <si>
    <t xml:space="preserve">Impedància d'entrada superior als 10MΩ per minimitzar el soroll</t>
  </si>
  <si>
    <t xml:space="preserve">CMRR (Common Mode Rejection Ratio) superior a 80dB per minimitzar les interferències</t>
  </si>
  <si>
    <t xml:space="preserve">Freqüència de mostreig igual o superior a 1000 Hz per canal</t>
  </si>
  <si>
    <t xml:space="preserve">Resolució igual o superior a 12 bits</t>
  </si>
  <si>
    <t xml:space="preserve">Filtre notch a 50Hz per reduir el soroll de la línia elèctrica</t>
  </si>
  <si>
    <t xml:space="preserve">1.2. Accessoris per a les gravadores</t>
  </si>
  <si>
    <t xml:space="preserve">Funda per a la subjecció i protecció de la gravadora</t>
  </si>
  <si>
    <t xml:space="preserve">Cables de pacient ECG</t>
  </si>
  <si>
    <t xml:space="preserve">Incloure un joc de recanvi de cables de pacient per a cada gravadora</t>
  </si>
  <si>
    <t xml:space="preserve">Cable USB, adaptador Bluetooth o interfície de connexió amb l'ordinador per a l'enviament dels enregistraments</t>
  </si>
  <si>
    <t xml:space="preserve">S'hauran d'entregar tants cables USB, adaptadors Bluetooth o interfícies de connexió amb el PC com gravadores</t>
  </si>
  <si>
    <t xml:space="preserve">Incloure un carregador o cable de càrrega, en cas de funcionament amb bateries reutilitzables, per a cada gravadora</t>
  </si>
  <si>
    <t xml:space="preserve">Cada gravadora anirà equipada amb un joc de bateries, piles reutilitzables o piles estàndard, en funció de les especificacios de l'equip, per a l'inici de l'activitat</t>
  </si>
  <si>
    <t xml:space="preserve">Incloure 25 jocs de bateries o piles reutilitzables de recanvi, en cas que el sistema sigui recarregable</t>
  </si>
  <si>
    <t xml:space="preserve">Subministrament de tots els accessoris que siguin necessaris per l'inici de l'activitat</t>
  </si>
  <si>
    <t xml:space="preserve">Valorables</t>
  </si>
  <si>
    <t xml:space="preserve">Memòria de la gravadora no extraïble per evitar pèrdues i avaries</t>
  </si>
  <si>
    <t xml:space="preserve">Sistema recarregable de bateria per a la sostenibilitat mediambiental. Durant la valoració de la mostra es comprovarà que el sistema sigui reutilitzable, sense reducció de prestacions.</t>
  </si>
  <si>
    <t xml:space="preserve">La gravadores de curta durada (24h) també permeten fer enregistraments de llarga durada (7 dies)</t>
  </si>
  <si>
    <t xml:space="preserve">Es valoraran les eines o característiques de l'equip/software que impliquin una reducció en el temps de muntatge</t>
  </si>
  <si>
    <t xml:space="preserve">Programari</t>
  </si>
  <si>
    <t xml:space="preserve">2. Programari</t>
  </si>
  <si>
    <t xml:space="preserve">2.1. Software de programació i descàrrega de la gravadora</t>
  </si>
  <si>
    <t xml:space="preserve">El software per a la programació i descàrrega s'haurà de poder instal·lar en un PC corporatiu  (ThinkCenter M75q Gen2 o similar)</t>
  </si>
  <si>
    <t xml:space="preserve">En cas que el PC corporatiu no pugui suportar els requisits de l'aplicatiu, serà necessari subministrar tres PC que compleixin amb els requeriments tècnics de l'aplicatiu</t>
  </si>
  <si>
    <t xml:space="preserve">Programari compatible amb Windows 10 o superior</t>
  </si>
  <si>
    <t xml:space="preserve">El software per a la programació i descàrrega s'instal·larà en tres punts de treball (consultes de cardiologia de l'hospital, CAE Dr. Robert i CAE Dr. Barraquer)</t>
  </si>
  <si>
    <t xml:space="preserve">Programació dels dos tipus de gravadores des del mateix software de gestió</t>
  </si>
  <si>
    <t xml:space="preserve">Comunicació entre el PC i la gravadora a través de cables USB, Bluetooth o similar</t>
  </si>
  <si>
    <t xml:space="preserve">Programació dels pacients a través de llista de treball per tal de conciliar les proves i els resultats </t>
  </si>
  <si>
    <t xml:space="preserve">Ajuda visual per al correcte posicionament dels elèctrodes i detecció de l'elèctrode específic que està produint una mala qualitat de senyal</t>
  </si>
  <si>
    <t xml:space="preserve">Sistema de verificació del senyal per a un correcte inici de l'enregistrament</t>
  </si>
  <si>
    <t xml:space="preserve">Sistema d'avís en cas que la bateria restant no sigui suficient per a la prova planificada</t>
  </si>
  <si>
    <t xml:space="preserve">Alerta automàtica en cas que no s'hagin transmès o eliminat les dades de l'anterior pacient</t>
  </si>
  <si>
    <t xml:space="preserve">2.2. Software d'anàlisi de l'ECG</t>
  </si>
  <si>
    <t xml:space="preserve">Classificació automàtica dels batecs utilitzant diferents derivacions</t>
  </si>
  <si>
    <t xml:space="preserve">Classificació automàtica dels batecs basada en múltiples característiques: ritme, amplada, àrea, etc.</t>
  </si>
  <si>
    <t xml:space="preserve">Possibilitat de reclassificar manualment els batecs</t>
  </si>
  <si>
    <t xml:space="preserve">Presentació de tots els batecs d'una mateixa classe pel seu anàlisi</t>
  </si>
  <si>
    <t xml:space="preserve">Classificació dels batecs segons sigui normal, ventricular o artefacte</t>
  </si>
  <si>
    <t xml:space="preserve">El programari haurà d’identificar automàticament i reportar, com a mínim, els esdeveniments següents:
- Fibril·lació auricular
- Bradicardia
- Taquicardia 
- Doblet supraventricular
- Extrasístole supraventricular
- Ritme idioventricular accelerat
- Taquicardia supraventricular
- Doblet ventricular
- Taquicardia ventricular
- Bigeminisme
- Trigeminisme
- Pausa
- Artefactes</t>
  </si>
  <si>
    <t xml:space="preserve">Mesura de l'interval QT</t>
  </si>
  <si>
    <t xml:space="preserve">Mesura del segment ST</t>
  </si>
  <si>
    <t xml:space="preserve">Gràfica de variabilitat de la freqüència cardíaca (HRV)</t>
  </si>
  <si>
    <t xml:space="preserve">Gràfica de variabilitat dels intervals RR</t>
  </si>
  <si>
    <t xml:space="preserve">Prendre mesures de temps i voltatge en el registre</t>
  </si>
  <si>
    <t xml:space="preserve">Accés de manera simulatània per part d'almenys 5 usuaris, des de 5 despatxos diferents</t>
  </si>
  <si>
    <t xml:space="preserve">Capacitat d'extracció d'estadístiques</t>
  </si>
  <si>
    <t xml:space="preserve">Creació d'informes de manera automàtica a partir de les dades analitzades</t>
  </si>
  <si>
    <t xml:space="preserve">Diferents tipus d'informes segons el pacient o usuari</t>
  </si>
  <si>
    <t xml:space="preserve">2.3. Integració amb els sistemes d'informació sanitaris</t>
  </si>
  <si>
    <t xml:space="preserve">Els ordinadors on s'instal·lin els softwares, tant de programació com d'anàlisi, disposaran de connexió a la xarxa de l'hospital</t>
  </si>
  <si>
    <t xml:space="preserve">Tots els enregistraments del CAE Dr. Robert i CAE Dr. Barraquer hauran de poder ser analitzats des de l'hospital</t>
  </si>
  <si>
    <t xml:space="preserve">La solució haurà de disposar capacitat d’integració via protocol DICOM amb els serveis DICOM:
- Modality WorkList (DMWL) 
- Encapsulated PDF Storage (per l'enviament d'informes a PACS)</t>
  </si>
  <si>
    <t xml:space="preserve">És obligatori adjuntar el document DICOM conformance</t>
  </si>
  <si>
    <t xml:space="preserve">L'hospital posarà a disposició un servidor de les següents característiques per a l'emmagatzematge de registres:
- Processador Intel i3 de 3GHz
- 4GB de RAM
- 1TB d'espai lliure</t>
  </si>
  <si>
    <t xml:space="preserve">Capacitat del sistema per emmagatzemar almenys 1000 registres de dades en cru, per a la revisió de casos recents</t>
  </si>
  <si>
    <t xml:space="preserve">Autoesborrat de registres en cru al arribar a un cert número de casos o un determinat període de temps (6 mesos aproximadament)</t>
  </si>
  <si>
    <t xml:space="preserve">Eines que permetin agilitzar la generació o edició dels informes</t>
  </si>
  <si>
    <t xml:space="preserve">Aprenentatge dinàmic: el sistema pot ser entrenat per reconèixer nous patrons morfològics per a una millor classificació</t>
  </si>
  <si>
    <t xml:space="preserve">Valoració de la mostra</t>
  </si>
  <si>
    <t xml:space="preserve">3. Valoració de mostres</t>
  </si>
  <si>
    <t xml:space="preserve">Cada licitador haurà d'entregar a l’HUGTiP en demostració un sistema holter de demostració durant un període aproximat de 2 setmanes per a la valoració de la mostra. S'haurà de poder valorar els dos tipus de gravadora proposats i els software de programació i anàlisi.</t>
  </si>
  <si>
    <t xml:space="preserve">Característiques a valorar</t>
  </si>
  <si>
    <t xml:space="preserve">Programari per a la gestió de pacients i transferència de les dades</t>
  </si>
  <si>
    <t xml:space="preserve">Disseny, ergonomia i higiene de les gravadores</t>
  </si>
  <si>
    <t xml:space="preserve">Programari per a l'anàlisi de resultats i l'elaboració d'informes</t>
  </si>
  <si>
    <t xml:space="preserve">Servei tècnic durant el període de garantia</t>
  </si>
  <si>
    <t xml:space="preserve">Veure Annex T1. Condicions de garantia, reposició i formació</t>
  </si>
  <si>
    <t xml:space="preserve">Veure Annex T2. Condicions d'instal·lació</t>
  </si>
  <si>
    <t xml:space="preserve">Ampliació del termini de garantia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</si>
</sst>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000000"/>
      <name val="Arial"/>
      <family val="0"/>
      <charset val="1"/>
    </font>
    <font>
      <sz val="10"/>
      <color rgb="FFFFFFFF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7E4BD"/>
        <bgColor rgb="FFC6D9F1"/>
      </patternFill>
    </fill>
    <fill>
      <patternFill patternType="solid">
        <fgColor rgb="FFC6D9F1"/>
        <bgColor rgb="FFD7E4BD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>
        <color rgb="FFC0C0C0"/>
      </right>
      <top style="thin"/>
      <bottom style="thin"/>
      <diagonal/>
    </border>
    <border diagonalUp="false" diagonalDown="false">
      <left style="thin">
        <color rgb="FFC0C0C0"/>
      </left>
      <right/>
      <top style="thin">
        <color rgb="FFC0C0C0"/>
      </top>
      <bottom style="thin">
        <color rgb="FFC0C0C0"/>
      </bottom>
      <diagonal/>
    </border>
    <border diagonalUp="false" diagonalDown="false">
      <left/>
      <right/>
      <top style="thin"/>
      <bottom style="thin">
        <color rgb="FFC0C0C0"/>
      </bottom>
      <diagonal/>
    </border>
    <border diagonalUp="false" diagonalDown="false">
      <left/>
      <right style="thin"/>
      <top style="thin"/>
      <bottom style="thin">
        <color rgb="FFC0C0C0"/>
      </bottom>
      <diagonal/>
    </border>
    <border diagonalUp="false" diagonalDown="false">
      <left/>
      <right/>
      <top style="thin">
        <color rgb="FFC0C0C0"/>
      </top>
      <bottom style="thin">
        <color rgb="FFC0C0C0"/>
      </bottom>
      <diagonal/>
    </border>
    <border diagonalUp="false" diagonalDown="false">
      <left/>
      <right style="thin"/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/>
      <top style="thin">
        <color rgb="FFC0C0C0"/>
      </top>
      <bottom/>
      <diagonal/>
    </border>
    <border diagonalUp="false" diagonalDown="false">
      <left/>
      <right/>
      <top style="thin">
        <color rgb="FFC0C0C0"/>
      </top>
      <bottom style="thin"/>
      <diagonal/>
    </border>
    <border diagonalUp="false" diagonalDown="false">
      <left/>
      <right style="thin"/>
      <top style="thin">
        <color rgb="FFC0C0C0"/>
      </top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>
        <color rgb="FFC0C0C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>
        <color rgb="FFC0C0C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>
        <color rgb="FFC0C0C0"/>
      </top>
      <bottom style="thin">
        <color rgb="FFC0C0C0"/>
      </bottom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>
        <color rgb="FFC0C0C0"/>
      </top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>
        <color rgb="FFC0C0C0"/>
      </top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5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6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8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10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1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16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7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18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9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20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2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5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2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2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5" fillId="3" borderId="22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2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2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9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6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2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3" borderId="21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2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8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110"/>
  <sheetViews>
    <sheetView showFormulas="false" showGridLines="true" showRowColHeaders="true" showZeros="true" rightToLeft="false" tabSelected="true" showOutlineSymbols="true" defaultGridColor="true" view="normal" topLeftCell="B1" colorId="64" zoomScale="130" zoomScaleNormal="130" zoomScalePageLayoutView="100" workbookViewId="0">
      <selection pane="topLeft" activeCell="C1" activeCellId="0" sqref="C1"/>
    </sheetView>
  </sheetViews>
  <sheetFormatPr defaultRowHeight="13.8" zeroHeight="false" outlineLevelRow="0" outlineLevelCol="0"/>
  <cols>
    <col collapsed="false" customWidth="true" hidden="false" outlineLevel="0" max="1" min="1" style="1" width="16.82"/>
    <col collapsed="false" customWidth="true" hidden="false" outlineLevel="0" max="2" min="2" style="1" width="113.27"/>
    <col collapsed="false" customWidth="true" hidden="false" outlineLevel="0" max="3" min="3" style="1" width="13.28"/>
    <col collapsed="false" customWidth="true" hidden="false" outlineLevel="0" max="4" min="4" style="2" width="28.18"/>
    <col collapsed="false" customWidth="true" hidden="false" outlineLevel="0" max="5" min="5" style="1" width="22.28"/>
    <col collapsed="false" customWidth="false" hidden="false" outlineLevel="0" max="1023" min="6" style="1" width="11.45"/>
    <col collapsed="false" customWidth="false" hidden="false" outlineLevel="0" max="1025" min="1024" style="0" width="11.52"/>
  </cols>
  <sheetData>
    <row r="1" customFormat="false" ht="37.5" hidden="false" customHeight="true" outlineLevel="0" collapsed="false">
      <c r="A1" s="3"/>
      <c r="B1" s="4" t="s">
        <v>0</v>
      </c>
      <c r="C1" s="4"/>
      <c r="D1" s="4"/>
    </row>
    <row r="2" customFormat="false" ht="15" hidden="false" customHeight="true" outlineLevel="0" collapsed="false">
      <c r="A2" s="5"/>
      <c r="B2" s="6" t="s">
        <v>1</v>
      </c>
      <c r="C2" s="7"/>
      <c r="D2" s="8"/>
    </row>
    <row r="3" customFormat="false" ht="13.8" hidden="false" customHeight="false" outlineLevel="0" collapsed="false">
      <c r="A3" s="5"/>
      <c r="B3" s="6" t="s">
        <v>2</v>
      </c>
      <c r="C3" s="9"/>
      <c r="D3" s="10"/>
    </row>
    <row r="4" customFormat="false" ht="15" hidden="false" customHeight="true" outlineLevel="0" collapsed="false">
      <c r="A4" s="5"/>
      <c r="B4" s="11" t="s">
        <v>3</v>
      </c>
      <c r="C4" s="12"/>
      <c r="D4" s="13"/>
    </row>
    <row r="5" customFormat="false" ht="29.25" hidden="false" customHeight="true" outlineLevel="0" collapsed="false">
      <c r="A5" s="14" t="s">
        <v>4</v>
      </c>
      <c r="B5" s="14"/>
      <c r="C5" s="14"/>
      <c r="D5" s="14"/>
    </row>
    <row r="6" customFormat="false" ht="37.5" hidden="false" customHeight="true" outlineLevel="0" collapsed="false">
      <c r="A6" s="15"/>
      <c r="B6" s="16" t="s">
        <v>5</v>
      </c>
      <c r="C6" s="16"/>
      <c r="D6" s="17" t="s">
        <v>6</v>
      </c>
    </row>
    <row r="7" customFormat="false" ht="15" hidden="false" customHeight="true" outlineLevel="0" collapsed="false">
      <c r="A7" s="18"/>
      <c r="B7" s="19" t="s">
        <v>7</v>
      </c>
      <c r="C7" s="19"/>
      <c r="D7" s="20"/>
    </row>
    <row r="8" customFormat="false" ht="83.25" hidden="false" customHeight="true" outlineLevel="0" collapsed="false">
      <c r="A8" s="21"/>
      <c r="B8" s="22" t="s">
        <v>8</v>
      </c>
      <c r="C8" s="22"/>
      <c r="D8" s="23"/>
    </row>
    <row r="9" customFormat="false" ht="13.8" hidden="false" customHeight="true" outlineLevel="0" collapsed="false">
      <c r="A9" s="21"/>
      <c r="B9" s="24" t="s">
        <v>9</v>
      </c>
      <c r="C9" s="24"/>
      <c r="D9" s="25"/>
    </row>
    <row r="10" customFormat="false" ht="15" hidden="false" customHeight="true" outlineLevel="0" collapsed="false">
      <c r="A10" s="26"/>
      <c r="B10" s="27"/>
      <c r="C10" s="28"/>
      <c r="D10" s="29"/>
    </row>
    <row r="11" customFormat="false" ht="15" hidden="false" customHeight="true" outlineLevel="0" collapsed="false">
      <c r="A11" s="30"/>
      <c r="B11" s="16" t="s">
        <v>10</v>
      </c>
      <c r="C11" s="17"/>
      <c r="D11" s="31" t="s">
        <v>6</v>
      </c>
    </row>
    <row r="12" customFormat="false" ht="27" hidden="false" customHeight="false" outlineLevel="0" collapsed="false">
      <c r="A12" s="30"/>
      <c r="B12" s="16"/>
      <c r="C12" s="32" t="s">
        <v>11</v>
      </c>
      <c r="D12" s="31"/>
    </row>
    <row r="13" customFormat="false" ht="13.8" hidden="false" customHeight="false" outlineLevel="0" collapsed="false">
      <c r="B13" s="33" t="s">
        <v>12</v>
      </c>
      <c r="C13" s="34" t="n">
        <f aca="false">SUM(C43:C45)</f>
        <v>12</v>
      </c>
      <c r="D13" s="23"/>
    </row>
    <row r="14" customFormat="false" ht="15" hidden="false" customHeight="true" outlineLevel="0" collapsed="false">
      <c r="A14" s="21"/>
      <c r="B14" s="33" t="s">
        <v>13</v>
      </c>
      <c r="C14" s="35"/>
      <c r="D14" s="23"/>
    </row>
    <row r="15" customFormat="false" ht="13.8" hidden="false" customHeight="false" outlineLevel="0" collapsed="false">
      <c r="A15" s="21"/>
      <c r="B15" s="36" t="s">
        <v>14</v>
      </c>
      <c r="C15" s="35"/>
      <c r="D15" s="25"/>
    </row>
    <row r="16" customFormat="false" ht="13.8" hidden="false" customHeight="false" outlineLevel="0" collapsed="false">
      <c r="A16" s="21" t="n">
        <v>1</v>
      </c>
      <c r="B16" s="37" t="s">
        <v>15</v>
      </c>
      <c r="C16" s="38"/>
      <c r="D16" s="25"/>
    </row>
    <row r="17" customFormat="false" ht="54.75" hidden="false" customHeight="true" outlineLevel="0" collapsed="false">
      <c r="A17" s="21" t="n">
        <f aca="false">A16+1</f>
        <v>2</v>
      </c>
      <c r="B17" s="39" t="s">
        <v>16</v>
      </c>
      <c r="C17" s="37"/>
      <c r="D17" s="25"/>
      <c r="E17" s="40"/>
    </row>
    <row r="18" customFormat="false" ht="13.8" hidden="false" customHeight="false" outlineLevel="0" collapsed="false">
      <c r="A18" s="21" t="n">
        <f aca="false">A17+1</f>
        <v>3</v>
      </c>
      <c r="B18" s="41" t="s">
        <v>17</v>
      </c>
      <c r="C18" s="37"/>
      <c r="D18" s="42"/>
      <c r="E18" s="40"/>
    </row>
    <row r="19" customFormat="false" ht="15" hidden="false" customHeight="true" outlineLevel="0" collapsed="false">
      <c r="A19" s="21" t="n">
        <f aca="false">A18+1</f>
        <v>4</v>
      </c>
      <c r="B19" s="41" t="s">
        <v>18</v>
      </c>
      <c r="C19" s="37"/>
      <c r="D19" s="42"/>
    </row>
    <row r="20" customFormat="false" ht="13.8" hidden="false" customHeight="false" outlineLevel="0" collapsed="false">
      <c r="A20" s="21" t="n">
        <f aca="false">A19+1</f>
        <v>5</v>
      </c>
      <c r="B20" s="41" t="s">
        <v>19</v>
      </c>
      <c r="C20" s="38"/>
      <c r="D20" s="42"/>
    </row>
    <row r="21" customFormat="false" ht="13.8" hidden="false" customHeight="false" outlineLevel="0" collapsed="false">
      <c r="A21" s="21" t="n">
        <f aca="false">A20+1</f>
        <v>6</v>
      </c>
      <c r="B21" s="41" t="s">
        <v>20</v>
      </c>
      <c r="C21" s="38"/>
      <c r="D21" s="42"/>
    </row>
    <row r="22" customFormat="false" ht="13.8" hidden="false" customHeight="false" outlineLevel="0" collapsed="false">
      <c r="A22" s="21" t="n">
        <f aca="false">A21+1</f>
        <v>7</v>
      </c>
      <c r="B22" s="41" t="s">
        <v>21</v>
      </c>
      <c r="C22" s="38"/>
      <c r="D22" s="42"/>
    </row>
    <row r="23" customFormat="false" ht="13.8" hidden="false" customHeight="false" outlineLevel="0" collapsed="false">
      <c r="A23" s="21" t="n">
        <f aca="false">A22+1</f>
        <v>8</v>
      </c>
      <c r="B23" s="41" t="s">
        <v>22</v>
      </c>
      <c r="C23" s="38"/>
      <c r="D23" s="42"/>
    </row>
    <row r="24" customFormat="false" ht="13.8" hidden="false" customHeight="false" outlineLevel="0" collapsed="false">
      <c r="A24" s="21" t="n">
        <f aca="false">A23+1</f>
        <v>9</v>
      </c>
      <c r="B24" s="37" t="s">
        <v>23</v>
      </c>
      <c r="C24" s="38"/>
      <c r="D24" s="42"/>
    </row>
    <row r="25" customFormat="false" ht="13.8" hidden="false" customHeight="false" outlineLevel="0" collapsed="false">
      <c r="A25" s="21" t="n">
        <f aca="false">A24+1</f>
        <v>10</v>
      </c>
      <c r="B25" s="37" t="s">
        <v>24</v>
      </c>
      <c r="C25" s="38"/>
      <c r="D25" s="42"/>
    </row>
    <row r="26" customFormat="false" ht="15" hidden="false" customHeight="true" outlineLevel="0" collapsed="false">
      <c r="A26" s="21" t="n">
        <f aca="false">A25+1</f>
        <v>11</v>
      </c>
      <c r="B26" s="37" t="s">
        <v>25</v>
      </c>
      <c r="C26" s="38"/>
      <c r="D26" s="42"/>
    </row>
    <row r="27" customFormat="false" ht="13.8" hidden="false" customHeight="false" outlineLevel="0" collapsed="false">
      <c r="A27" s="21" t="n">
        <f aca="false">A26+1</f>
        <v>12</v>
      </c>
      <c r="B27" s="37" t="s">
        <v>26</v>
      </c>
      <c r="C27" s="38"/>
      <c r="D27" s="42"/>
    </row>
    <row r="28" customFormat="false" ht="13.8" hidden="false" customHeight="false" outlineLevel="0" collapsed="false">
      <c r="A28" s="21" t="n">
        <f aca="false">A27+1</f>
        <v>13</v>
      </c>
      <c r="B28" s="37" t="s">
        <v>27</v>
      </c>
      <c r="C28" s="38"/>
      <c r="D28" s="42"/>
    </row>
    <row r="29" customFormat="false" ht="13.8" hidden="false" customHeight="false" outlineLevel="0" collapsed="false">
      <c r="A29" s="21" t="n">
        <f aca="false">A28+1</f>
        <v>14</v>
      </c>
      <c r="B29" s="37" t="s">
        <v>28</v>
      </c>
      <c r="C29" s="38"/>
      <c r="D29" s="42"/>
    </row>
    <row r="30" customFormat="false" ht="13.8" hidden="false" customHeight="false" outlineLevel="0" collapsed="false">
      <c r="A30" s="21" t="n">
        <f aca="false">A29+1</f>
        <v>15</v>
      </c>
      <c r="B30" s="37" t="s">
        <v>29</v>
      </c>
      <c r="C30" s="38"/>
      <c r="D30" s="42"/>
    </row>
    <row r="31" customFormat="false" ht="13.8" hidden="false" customHeight="false" outlineLevel="0" collapsed="false">
      <c r="A31" s="21"/>
      <c r="B31" s="33" t="s">
        <v>30</v>
      </c>
      <c r="C31" s="43"/>
      <c r="D31" s="25"/>
    </row>
    <row r="32" customFormat="false" ht="13.8" hidden="false" customHeight="false" outlineLevel="0" collapsed="false">
      <c r="A32" s="21"/>
      <c r="B32" s="36" t="s">
        <v>14</v>
      </c>
      <c r="C32" s="43"/>
      <c r="D32" s="25"/>
    </row>
    <row r="33" customFormat="false" ht="13.8" hidden="false" customHeight="false" outlineLevel="0" collapsed="false">
      <c r="A33" s="21" t="n">
        <f aca="false">A30+1</f>
        <v>16</v>
      </c>
      <c r="B33" s="41" t="s">
        <v>31</v>
      </c>
      <c r="C33" s="43"/>
      <c r="D33" s="25"/>
    </row>
    <row r="34" customFormat="false" ht="13.8" hidden="false" customHeight="false" outlineLevel="0" collapsed="false">
      <c r="A34" s="21" t="n">
        <f aca="false">A33+1</f>
        <v>17</v>
      </c>
      <c r="B34" s="41" t="s">
        <v>32</v>
      </c>
      <c r="C34" s="43"/>
      <c r="D34" s="25"/>
    </row>
    <row r="35" customFormat="false" ht="13.8" hidden="false" customHeight="false" outlineLevel="0" collapsed="false">
      <c r="A35" s="21" t="n">
        <f aca="false">A34+1</f>
        <v>18</v>
      </c>
      <c r="B35" s="41" t="s">
        <v>33</v>
      </c>
      <c r="C35" s="43"/>
      <c r="D35" s="25"/>
    </row>
    <row r="36" customFormat="false" ht="13.8" hidden="false" customHeight="false" outlineLevel="0" collapsed="false">
      <c r="A36" s="21" t="n">
        <f aca="false">A35+1</f>
        <v>19</v>
      </c>
      <c r="B36" s="37" t="s">
        <v>34</v>
      </c>
      <c r="C36" s="43"/>
      <c r="D36" s="25"/>
    </row>
    <row r="37" customFormat="false" ht="13.8" hidden="false" customHeight="false" outlineLevel="0" collapsed="false">
      <c r="A37" s="21" t="n">
        <f aca="false">A36+1</f>
        <v>20</v>
      </c>
      <c r="B37" s="37" t="s">
        <v>35</v>
      </c>
      <c r="C37" s="43"/>
      <c r="D37" s="25"/>
    </row>
    <row r="38" customFormat="false" ht="13.8" hidden="false" customHeight="false" outlineLevel="0" collapsed="false">
      <c r="A38" s="21" t="n">
        <f aca="false">A37+1</f>
        <v>21</v>
      </c>
      <c r="B38" s="37" t="s">
        <v>36</v>
      </c>
      <c r="C38" s="43"/>
      <c r="D38" s="25"/>
    </row>
    <row r="39" customFormat="false" ht="24" hidden="false" customHeight="true" outlineLevel="0" collapsed="false">
      <c r="A39" s="21" t="n">
        <f aca="false">A38+1</f>
        <v>22</v>
      </c>
      <c r="B39" s="37" t="s">
        <v>37</v>
      </c>
      <c r="C39" s="43"/>
      <c r="D39" s="25"/>
    </row>
    <row r="40" customFormat="false" ht="13.8" hidden="false" customHeight="false" outlineLevel="0" collapsed="false">
      <c r="A40" s="21" t="n">
        <f aca="false">A39+1</f>
        <v>23</v>
      </c>
      <c r="B40" s="37" t="s">
        <v>38</v>
      </c>
      <c r="C40" s="43"/>
      <c r="D40" s="25"/>
    </row>
    <row r="41" customFormat="false" ht="13.8" hidden="false" customHeight="false" outlineLevel="0" collapsed="false">
      <c r="A41" s="21" t="n">
        <f aca="false">A40+1</f>
        <v>24</v>
      </c>
      <c r="B41" s="37" t="s">
        <v>39</v>
      </c>
      <c r="C41" s="43"/>
      <c r="D41" s="25"/>
    </row>
    <row r="42" customFormat="false" ht="13.5" hidden="false" customHeight="true" outlineLevel="0" collapsed="false">
      <c r="A42" s="21"/>
      <c r="B42" s="44" t="s">
        <v>40</v>
      </c>
      <c r="C42" s="43"/>
      <c r="D42" s="25"/>
    </row>
    <row r="43" customFormat="false" ht="13.8" hidden="false" customHeight="false" outlineLevel="0" collapsed="false">
      <c r="A43" s="21" t="n">
        <f aca="false">A41+1</f>
        <v>25</v>
      </c>
      <c r="B43" s="37" t="s">
        <v>41</v>
      </c>
      <c r="C43" s="45" t="n">
        <v>4</v>
      </c>
      <c r="D43" s="25"/>
    </row>
    <row r="44" customFormat="false" ht="24" hidden="false" customHeight="false" outlineLevel="0" collapsed="false">
      <c r="A44" s="21" t="n">
        <f aca="false">A43+1</f>
        <v>26</v>
      </c>
      <c r="B44" s="37" t="s">
        <v>42</v>
      </c>
      <c r="C44" s="45" t="n">
        <v>4</v>
      </c>
      <c r="D44" s="25"/>
    </row>
    <row r="45" customFormat="false" ht="13.8" hidden="false" customHeight="false" outlineLevel="0" collapsed="false">
      <c r="A45" s="21" t="n">
        <f aca="false">A44+1</f>
        <v>27</v>
      </c>
      <c r="B45" s="37" t="s">
        <v>43</v>
      </c>
      <c r="C45" s="45" t="n">
        <v>4</v>
      </c>
      <c r="D45" s="25"/>
    </row>
    <row r="46" customFormat="false" ht="13.8" hidden="false" customHeight="false" outlineLevel="0" collapsed="false">
      <c r="A46" s="46" t="n">
        <f aca="false">A45+1</f>
        <v>28</v>
      </c>
      <c r="B46" s="47" t="s">
        <v>44</v>
      </c>
      <c r="C46" s="48"/>
      <c r="D46" s="49"/>
    </row>
    <row r="47" customFormat="false" ht="13.8" hidden="false" customHeight="false" outlineLevel="0" collapsed="false">
      <c r="D47" s="1"/>
    </row>
    <row r="48" customFormat="false" ht="13.8" hidden="false" customHeight="true" outlineLevel="0" collapsed="false">
      <c r="A48" s="30"/>
      <c r="B48" s="16" t="s">
        <v>45</v>
      </c>
      <c r="C48" s="17"/>
      <c r="D48" s="31" t="s">
        <v>6</v>
      </c>
    </row>
    <row r="49" customFormat="false" ht="27" hidden="false" customHeight="false" outlineLevel="0" collapsed="false">
      <c r="A49" s="30"/>
      <c r="B49" s="16"/>
      <c r="C49" s="32" t="s">
        <v>11</v>
      </c>
      <c r="D49" s="31"/>
    </row>
    <row r="50" customFormat="false" ht="13.8" hidden="false" customHeight="false" outlineLevel="0" collapsed="false">
      <c r="B50" s="33" t="s">
        <v>46</v>
      </c>
      <c r="C50" s="43"/>
      <c r="D50" s="23"/>
    </row>
    <row r="51" customFormat="false" ht="13.8" hidden="false" customHeight="false" outlineLevel="0" collapsed="false">
      <c r="B51" s="33" t="s">
        <v>47</v>
      </c>
      <c r="C51" s="43"/>
      <c r="D51" s="25"/>
    </row>
    <row r="52" customFormat="false" ht="13.8" hidden="false" customHeight="false" outlineLevel="0" collapsed="false">
      <c r="B52" s="36" t="s">
        <v>14</v>
      </c>
      <c r="C52" s="43"/>
      <c r="D52" s="25"/>
    </row>
    <row r="53" customFormat="false" ht="29.25" hidden="false" customHeight="true" outlineLevel="0" collapsed="false">
      <c r="A53" s="21" t="n">
        <f aca="false">A46+1</f>
        <v>29</v>
      </c>
      <c r="B53" s="37" t="s">
        <v>48</v>
      </c>
      <c r="C53" s="43"/>
      <c r="D53" s="25"/>
    </row>
    <row r="54" customFormat="false" ht="29.25" hidden="false" customHeight="true" outlineLevel="0" collapsed="false">
      <c r="A54" s="21" t="n">
        <f aca="false">A53+1</f>
        <v>30</v>
      </c>
      <c r="B54" s="37" t="s">
        <v>49</v>
      </c>
      <c r="C54" s="43"/>
      <c r="D54" s="25"/>
    </row>
    <row r="55" customFormat="false" ht="13.8" hidden="false" customHeight="false" outlineLevel="0" collapsed="false">
      <c r="A55" s="21" t="n">
        <f aca="false">A54+1</f>
        <v>31</v>
      </c>
      <c r="B55" s="37" t="s">
        <v>50</v>
      </c>
      <c r="C55" s="43"/>
      <c r="D55" s="25"/>
    </row>
    <row r="56" customFormat="false" ht="27.75" hidden="false" customHeight="true" outlineLevel="0" collapsed="false">
      <c r="A56" s="21" t="n">
        <f aca="false">A55+1</f>
        <v>32</v>
      </c>
      <c r="B56" s="37" t="s">
        <v>51</v>
      </c>
      <c r="C56" s="43"/>
      <c r="D56" s="25"/>
    </row>
    <row r="57" customFormat="false" ht="13.8" hidden="false" customHeight="false" outlineLevel="0" collapsed="false">
      <c r="A57" s="21" t="n">
        <f aca="false">A56+1</f>
        <v>33</v>
      </c>
      <c r="B57" s="37" t="s">
        <v>52</v>
      </c>
      <c r="C57" s="43"/>
      <c r="D57" s="25"/>
    </row>
    <row r="58" customFormat="false" ht="13.8" hidden="false" customHeight="false" outlineLevel="0" collapsed="false">
      <c r="A58" s="21" t="n">
        <f aca="false">A57+1</f>
        <v>34</v>
      </c>
      <c r="B58" s="37" t="s">
        <v>53</v>
      </c>
      <c r="C58" s="43"/>
      <c r="D58" s="25"/>
    </row>
    <row r="59" customFormat="false" ht="13.8" hidden="false" customHeight="false" outlineLevel="0" collapsed="false">
      <c r="A59" s="21" t="n">
        <f aca="false">A58+1</f>
        <v>35</v>
      </c>
      <c r="B59" s="37" t="s">
        <v>54</v>
      </c>
      <c r="C59" s="43"/>
      <c r="D59" s="25"/>
    </row>
    <row r="60" customFormat="false" ht="13.8" hidden="false" customHeight="false" outlineLevel="0" collapsed="false">
      <c r="A60" s="21" t="n">
        <f aca="false">A59+1</f>
        <v>36</v>
      </c>
      <c r="B60" s="37" t="s">
        <v>55</v>
      </c>
      <c r="C60" s="43"/>
      <c r="D60" s="25"/>
    </row>
    <row r="61" customFormat="false" ht="13.8" hidden="false" customHeight="false" outlineLevel="0" collapsed="false">
      <c r="A61" s="21" t="n">
        <f aca="false">A60+1</f>
        <v>37</v>
      </c>
      <c r="B61" s="37" t="s">
        <v>56</v>
      </c>
      <c r="C61" s="43"/>
      <c r="D61" s="25"/>
    </row>
    <row r="62" customFormat="false" ht="13.8" hidden="false" customHeight="false" outlineLevel="0" collapsed="false">
      <c r="A62" s="21" t="n">
        <f aca="false">A61+1</f>
        <v>38</v>
      </c>
      <c r="B62" s="37" t="s">
        <v>57</v>
      </c>
      <c r="C62" s="35"/>
      <c r="D62" s="25"/>
    </row>
    <row r="63" customFormat="false" ht="13.8" hidden="false" customHeight="false" outlineLevel="0" collapsed="false">
      <c r="A63" s="21" t="n">
        <f aca="false">A62+1</f>
        <v>39</v>
      </c>
      <c r="B63" s="37" t="s">
        <v>58</v>
      </c>
      <c r="C63" s="43"/>
      <c r="D63" s="42"/>
    </row>
    <row r="64" customFormat="false" ht="13.8" hidden="false" customHeight="false" outlineLevel="0" collapsed="false">
      <c r="A64" s="21"/>
      <c r="B64" s="50" t="s">
        <v>59</v>
      </c>
      <c r="C64" s="35"/>
      <c r="D64" s="51"/>
    </row>
    <row r="65" customFormat="false" ht="13.8" hidden="false" customHeight="false" outlineLevel="0" collapsed="false">
      <c r="A65" s="21"/>
      <c r="B65" s="36" t="s">
        <v>14</v>
      </c>
      <c r="C65" s="43"/>
      <c r="D65" s="42"/>
    </row>
    <row r="66" customFormat="false" ht="13.8" hidden="false" customHeight="false" outlineLevel="0" collapsed="false">
      <c r="A66" s="21" t="n">
        <f aca="false">A63+1</f>
        <v>40</v>
      </c>
      <c r="B66" s="37" t="s">
        <v>60</v>
      </c>
      <c r="C66" s="43"/>
      <c r="D66" s="42"/>
    </row>
    <row r="67" customFormat="false" ht="13.8" hidden="false" customHeight="false" outlineLevel="0" collapsed="false">
      <c r="A67" s="21" t="n">
        <f aca="false">A66+1</f>
        <v>41</v>
      </c>
      <c r="B67" s="37" t="s">
        <v>61</v>
      </c>
      <c r="C67" s="43"/>
      <c r="D67" s="42"/>
    </row>
    <row r="68" customFormat="false" ht="13.8" hidden="false" customHeight="false" outlineLevel="0" collapsed="false">
      <c r="A68" s="21" t="n">
        <f aca="false">A67+1</f>
        <v>42</v>
      </c>
      <c r="B68" s="37" t="s">
        <v>62</v>
      </c>
      <c r="C68" s="43"/>
      <c r="D68" s="42"/>
    </row>
    <row r="69" customFormat="false" ht="13.8" hidden="false" customHeight="false" outlineLevel="0" collapsed="false">
      <c r="A69" s="21" t="n">
        <f aca="false">A68+1</f>
        <v>43</v>
      </c>
      <c r="B69" s="37" t="s">
        <v>63</v>
      </c>
      <c r="C69" s="43"/>
      <c r="D69" s="42"/>
    </row>
    <row r="70" customFormat="false" ht="13.8" hidden="false" customHeight="false" outlineLevel="0" collapsed="false">
      <c r="A70" s="21" t="n">
        <f aca="false">A69+1</f>
        <v>44</v>
      </c>
      <c r="B70" s="37" t="s">
        <v>64</v>
      </c>
      <c r="C70" s="43"/>
      <c r="D70" s="42"/>
    </row>
    <row r="71" customFormat="false" ht="175.5" hidden="false" customHeight="true" outlineLevel="0" collapsed="false">
      <c r="A71" s="21" t="n">
        <f aca="false">A70+1</f>
        <v>45</v>
      </c>
      <c r="B71" s="52" t="s">
        <v>65</v>
      </c>
      <c r="C71" s="43"/>
      <c r="D71" s="42"/>
    </row>
    <row r="72" customFormat="false" ht="13.8" hidden="false" customHeight="false" outlineLevel="0" collapsed="false">
      <c r="A72" s="21" t="n">
        <f aca="false">A71+1</f>
        <v>46</v>
      </c>
      <c r="B72" s="37" t="s">
        <v>66</v>
      </c>
      <c r="C72" s="43"/>
      <c r="D72" s="42"/>
    </row>
    <row r="73" customFormat="false" ht="13.8" hidden="false" customHeight="false" outlineLevel="0" collapsed="false">
      <c r="A73" s="21" t="n">
        <f aca="false">A72+1</f>
        <v>47</v>
      </c>
      <c r="B73" s="37" t="s">
        <v>67</v>
      </c>
      <c r="C73" s="43"/>
      <c r="D73" s="42"/>
    </row>
    <row r="74" customFormat="false" ht="13.8" hidden="false" customHeight="false" outlineLevel="0" collapsed="false">
      <c r="A74" s="21" t="n">
        <f aca="false">A73+1</f>
        <v>48</v>
      </c>
      <c r="B74" s="37" t="s">
        <v>68</v>
      </c>
      <c r="C74" s="43"/>
      <c r="D74" s="42"/>
    </row>
    <row r="75" customFormat="false" ht="13.8" hidden="false" customHeight="false" outlineLevel="0" collapsed="false">
      <c r="A75" s="21" t="n">
        <f aca="false">A74+1</f>
        <v>49</v>
      </c>
      <c r="B75" s="37" t="s">
        <v>69</v>
      </c>
      <c r="C75" s="43"/>
      <c r="D75" s="42"/>
    </row>
    <row r="76" customFormat="false" ht="13.8" hidden="false" customHeight="false" outlineLevel="0" collapsed="false">
      <c r="A76" s="21" t="n">
        <f aca="false">A75+1</f>
        <v>50</v>
      </c>
      <c r="B76" s="37" t="s">
        <v>70</v>
      </c>
      <c r="C76" s="53"/>
      <c r="D76" s="42"/>
    </row>
    <row r="77" customFormat="false" ht="13.8" hidden="false" customHeight="false" outlineLevel="0" collapsed="false">
      <c r="A77" s="21" t="n">
        <f aca="false">A76+1</f>
        <v>51</v>
      </c>
      <c r="B77" s="37" t="s">
        <v>71</v>
      </c>
      <c r="C77" s="53"/>
      <c r="D77" s="42"/>
    </row>
    <row r="78" customFormat="false" ht="13.8" hidden="false" customHeight="false" outlineLevel="0" collapsed="false">
      <c r="A78" s="21" t="n">
        <f aca="false">A77+1</f>
        <v>52</v>
      </c>
      <c r="B78" s="37" t="s">
        <v>72</v>
      </c>
      <c r="C78" s="53"/>
      <c r="D78" s="42"/>
    </row>
    <row r="79" customFormat="false" ht="13.8" hidden="false" customHeight="false" outlineLevel="0" collapsed="false">
      <c r="A79" s="21" t="n">
        <f aca="false">A78+1</f>
        <v>53</v>
      </c>
      <c r="B79" s="37" t="s">
        <v>73</v>
      </c>
      <c r="C79" s="53"/>
      <c r="D79" s="42"/>
    </row>
    <row r="80" customFormat="false" ht="15" hidden="false" customHeight="true" outlineLevel="0" collapsed="false">
      <c r="A80" s="21" t="n">
        <f aca="false">A79+1</f>
        <v>54</v>
      </c>
      <c r="B80" s="37" t="s">
        <v>74</v>
      </c>
      <c r="C80" s="53"/>
      <c r="D80" s="42"/>
    </row>
    <row r="81" customFormat="false" ht="13.8" hidden="false" customHeight="false" outlineLevel="0" collapsed="false">
      <c r="B81" s="54" t="s">
        <v>75</v>
      </c>
      <c r="D81" s="42"/>
    </row>
    <row r="82" customFormat="false" ht="13.8" hidden="false" customHeight="false" outlineLevel="0" collapsed="false">
      <c r="A82" s="1" t="n">
        <f aca="false">A80+1</f>
        <v>55</v>
      </c>
      <c r="B82" s="55" t="s">
        <v>76</v>
      </c>
      <c r="D82" s="42"/>
    </row>
    <row r="83" customFormat="false" ht="13.8" hidden="false" customHeight="false" outlineLevel="0" collapsed="false">
      <c r="A83" s="1" t="n">
        <f aca="false">A82+1</f>
        <v>56</v>
      </c>
      <c r="B83" s="55" t="s">
        <v>77</v>
      </c>
      <c r="D83" s="42"/>
    </row>
    <row r="84" customFormat="false" ht="35" hidden="false" customHeight="false" outlineLevel="0" collapsed="false">
      <c r="A84" s="1" t="n">
        <f aca="false">A83+1</f>
        <v>57</v>
      </c>
      <c r="B84" s="56" t="s">
        <v>78</v>
      </c>
      <c r="D84" s="42"/>
    </row>
    <row r="85" customFormat="false" ht="13.8" hidden="false" customHeight="false" outlineLevel="0" collapsed="false">
      <c r="A85" s="1" t="n">
        <f aca="false">A84+1</f>
        <v>58</v>
      </c>
      <c r="B85" s="55" t="s">
        <v>79</v>
      </c>
      <c r="D85" s="42"/>
    </row>
    <row r="86" customFormat="false" ht="46" hidden="false" customHeight="false" outlineLevel="0" collapsed="false">
      <c r="A86" s="1" t="n">
        <f aca="false">A85+1</f>
        <v>59</v>
      </c>
      <c r="B86" s="55" t="s">
        <v>80</v>
      </c>
      <c r="D86" s="42"/>
    </row>
    <row r="87" customFormat="false" ht="13.8" hidden="false" customHeight="false" outlineLevel="0" collapsed="false">
      <c r="A87" s="1" t="n">
        <f aca="false">A86+1</f>
        <v>60</v>
      </c>
      <c r="B87" s="55" t="s">
        <v>81</v>
      </c>
      <c r="D87" s="42"/>
    </row>
    <row r="88" customFormat="false" ht="13.8" hidden="false" customHeight="false" outlineLevel="0" collapsed="false">
      <c r="A88" s="1" t="n">
        <f aca="false">A87+1</f>
        <v>61</v>
      </c>
      <c r="B88" s="55" t="s">
        <v>82</v>
      </c>
      <c r="D88" s="42"/>
    </row>
    <row r="89" customFormat="false" ht="13.8" hidden="false" customHeight="false" outlineLevel="0" collapsed="false">
      <c r="B89" s="44" t="s">
        <v>40</v>
      </c>
      <c r="D89" s="42"/>
    </row>
    <row r="90" customFormat="false" ht="13.8" hidden="false" customHeight="false" outlineLevel="0" collapsed="false">
      <c r="A90" s="1" t="n">
        <f aca="false">A88+1</f>
        <v>62</v>
      </c>
      <c r="B90" s="57" t="s">
        <v>83</v>
      </c>
      <c r="D90" s="42"/>
    </row>
    <row r="91" customFormat="false" ht="13.8" hidden="false" customHeight="false" outlineLevel="0" collapsed="false">
      <c r="A91" s="58" t="n">
        <f aca="false">A90+1</f>
        <v>63</v>
      </c>
      <c r="B91" s="47" t="s">
        <v>84</v>
      </c>
      <c r="C91" s="58"/>
      <c r="D91" s="49"/>
    </row>
    <row r="92" customFormat="false" ht="13.8" hidden="false" customHeight="false" outlineLevel="0" collapsed="false">
      <c r="A92" s="59"/>
      <c r="B92" s="55"/>
      <c r="C92" s="60"/>
      <c r="D92" s="61"/>
    </row>
    <row r="93" customFormat="false" ht="15" hidden="false" customHeight="true" outlineLevel="0" collapsed="false">
      <c r="A93" s="30"/>
      <c r="B93" s="16" t="s">
        <v>85</v>
      </c>
      <c r="C93" s="17"/>
      <c r="D93" s="31" t="s">
        <v>6</v>
      </c>
    </row>
    <row r="94" customFormat="false" ht="30.75" hidden="false" customHeight="true" outlineLevel="0" collapsed="false">
      <c r="A94" s="30"/>
      <c r="B94" s="16"/>
      <c r="C94" s="32" t="s">
        <v>11</v>
      </c>
      <c r="D94" s="31"/>
    </row>
    <row r="95" customFormat="false" ht="15" hidden="false" customHeight="true" outlineLevel="0" collapsed="false">
      <c r="A95" s="21"/>
      <c r="B95" s="44" t="s">
        <v>86</v>
      </c>
      <c r="C95" s="34"/>
      <c r="D95" s="51"/>
    </row>
    <row r="96" customFormat="false" ht="47.25" hidden="false" customHeight="true" outlineLevel="0" collapsed="false">
      <c r="A96" s="21" t="n">
        <f aca="false">A91+1</f>
        <v>64</v>
      </c>
      <c r="B96" s="37" t="s">
        <v>87</v>
      </c>
      <c r="C96" s="34"/>
      <c r="D96" s="42"/>
    </row>
    <row r="97" customFormat="false" ht="13.8" hidden="false" customHeight="false" outlineLevel="0" collapsed="false">
      <c r="A97" s="21"/>
      <c r="B97" s="62" t="s">
        <v>88</v>
      </c>
      <c r="C97" s="34"/>
      <c r="D97" s="42"/>
    </row>
    <row r="98" customFormat="false" ht="15" hidden="false" customHeight="true" outlineLevel="0" collapsed="false">
      <c r="A98" s="21" t="n">
        <f aca="false">A96+1</f>
        <v>65</v>
      </c>
      <c r="B98" s="52" t="s">
        <v>89</v>
      </c>
      <c r="C98" s="45"/>
      <c r="D98" s="42"/>
    </row>
    <row r="99" customFormat="false" ht="15" hidden="false" customHeight="true" outlineLevel="0" collapsed="false">
      <c r="A99" s="21" t="n">
        <f aca="false">A98+1</f>
        <v>66</v>
      </c>
      <c r="B99" s="52" t="s">
        <v>90</v>
      </c>
      <c r="C99" s="45"/>
      <c r="D99" s="42"/>
    </row>
    <row r="100" customFormat="false" ht="15" hidden="false" customHeight="true" outlineLevel="0" collapsed="false">
      <c r="A100" s="46" t="n">
        <f aca="false">A99+1</f>
        <v>67</v>
      </c>
      <c r="B100" s="24" t="s">
        <v>91</v>
      </c>
      <c r="C100" s="48"/>
      <c r="D100" s="49"/>
    </row>
    <row r="101" customFormat="false" ht="15" hidden="false" customHeight="true" outlineLevel="0" collapsed="false">
      <c r="A101" s="59"/>
      <c r="B101" s="55"/>
      <c r="C101" s="60"/>
      <c r="D101" s="61"/>
    </row>
    <row r="102" customFormat="false" ht="15" hidden="false" customHeight="true" outlineLevel="0" collapsed="false">
      <c r="A102" s="30"/>
      <c r="B102" s="16" t="s">
        <v>92</v>
      </c>
      <c r="C102" s="17"/>
      <c r="D102" s="31" t="s">
        <v>6</v>
      </c>
    </row>
    <row r="103" customFormat="false" ht="27" hidden="false" customHeight="false" outlineLevel="0" collapsed="false">
      <c r="A103" s="30"/>
      <c r="B103" s="16"/>
      <c r="C103" s="32" t="s">
        <v>11</v>
      </c>
      <c r="D103" s="31"/>
    </row>
    <row r="104" customFormat="false" ht="15" hidden="false" customHeight="true" outlineLevel="0" collapsed="false">
      <c r="A104" s="18"/>
      <c r="B104" s="63" t="s">
        <v>92</v>
      </c>
      <c r="C104" s="34"/>
      <c r="D104" s="23"/>
    </row>
    <row r="105" customFormat="false" ht="13.8" hidden="false" customHeight="false" outlineLevel="0" collapsed="false">
      <c r="A105" s="21"/>
      <c r="B105" s="36" t="s">
        <v>14</v>
      </c>
      <c r="C105" s="64"/>
      <c r="D105" s="25"/>
    </row>
    <row r="106" customFormat="false" ht="15" hidden="false" customHeight="true" outlineLevel="0" collapsed="false">
      <c r="A106" s="21" t="n">
        <f aca="false">A100+1</f>
        <v>68</v>
      </c>
      <c r="B106" s="65" t="s">
        <v>93</v>
      </c>
      <c r="C106" s="34"/>
      <c r="D106" s="25"/>
    </row>
    <row r="107" customFormat="false" ht="15" hidden="false" customHeight="true" outlineLevel="0" collapsed="false">
      <c r="A107" s="21" t="n">
        <f aca="false">+A106+1</f>
        <v>69</v>
      </c>
      <c r="B107" s="65" t="s">
        <v>94</v>
      </c>
      <c r="C107" s="34"/>
      <c r="D107" s="25"/>
    </row>
    <row r="108" customFormat="false" ht="15" hidden="false" customHeight="true" outlineLevel="0" collapsed="false">
      <c r="A108" s="21"/>
      <c r="B108" s="36" t="s">
        <v>88</v>
      </c>
      <c r="C108" s="34"/>
      <c r="D108" s="25"/>
    </row>
    <row r="109" customFormat="false" ht="13.8" hidden="false" customHeight="false" outlineLevel="0" collapsed="false">
      <c r="A109" s="46" t="n">
        <f aca="false">A107+1</f>
        <v>70</v>
      </c>
      <c r="B109" s="66" t="s">
        <v>95</v>
      </c>
      <c r="C109" s="48"/>
      <c r="D109" s="49"/>
    </row>
    <row r="110" customFormat="false" ht="15" hidden="false" customHeight="true" outlineLevel="0" collapsed="false">
      <c r="A110" s="67"/>
      <c r="B110" s="68"/>
      <c r="C110" s="69"/>
      <c r="D110" s="52"/>
    </row>
  </sheetData>
  <mergeCells count="17">
    <mergeCell ref="B1:D1"/>
    <mergeCell ref="A2:A4"/>
    <mergeCell ref="A5:D5"/>
    <mergeCell ref="B8:C8"/>
    <mergeCell ref="B9:C9"/>
    <mergeCell ref="A11:A12"/>
    <mergeCell ref="B11:B12"/>
    <mergeCell ref="D11:D12"/>
    <mergeCell ref="A48:A49"/>
    <mergeCell ref="B48:B49"/>
    <mergeCell ref="D48:D49"/>
    <mergeCell ref="A93:A94"/>
    <mergeCell ref="B93:B94"/>
    <mergeCell ref="D93:D94"/>
    <mergeCell ref="A102:A103"/>
    <mergeCell ref="B102:B103"/>
    <mergeCell ref="D102:D103"/>
  </mergeCells>
  <printOptions headings="false" gridLines="false" gridLinesSet="true" horizontalCentered="false" verticalCentered="false"/>
  <pageMargins left="0.196527777777778" right="0.196527777777778" top="0.39375" bottom="0.393055555555556" header="0.511805555555555" footer="0.196527777777778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 de &amp;N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847677df983d7b84fde7c6393617637c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ca45a5feb4472ce4cea43b48811c7aae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303D75-DD50-4A28-B6EA-6970B13239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04009D-181E-46B5-ADF9-C650649510B8}">
  <ds:schemaRefs>
    <ds:schemaRef ds:uri="http://schemas.microsoft.com/office/2006/metadata/properties"/>
    <ds:schemaRef ds:uri="http://schemas.microsoft.com/office/infopath/2007/PartnerControls"/>
    <ds:schemaRef ds:uri="43606b49-3f3a-4e3d-9cd3-b8177d22ab77"/>
    <ds:schemaRef ds:uri="89c110f2-b19e-4fb1-93b9-c8be336c0a2b"/>
  </ds:schemaRefs>
</ds:datastoreItem>
</file>

<file path=customXml/itemProps3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LibreOffice/6.2.6.2$Windows_X86_64 LibreOffice_project/684e730861356e74889dfe6dbddd3562aae2e6ad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2006-09-12T12:46:56Z</dcterms:created>
  <dc:creator/>
  <dc:description/>
  <dc:language>ca-ES</dc:language>
  <cp:lastModifiedBy/>
  <dcterms:modified xsi:type="dcterms:W3CDTF">2025-10-09T09:51:53Z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0x0101000FE55E561D55EA41AC3E878CAAABF20B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ediaServiceImageTags">
    <vt:lpwstr/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